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80EF33FF-3210-46F6-8189-C5428FA0E86B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<sst xmlns="http://schemas.openxmlformats.org/spreadsheetml/2006/main" count="50" uniqueCount="39">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</sst>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"Детская поликлиника№ 4"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150045Сумма по полю I К_ТОТ</v>
      </c>
      <c r="G4" s="3" t="str">
        <f>$B$6&amp;"Сумма по полю "&amp;G5</f>
        <v>150045Сумма по полю II К_ТОТ</v>
      </c>
      <c r="H4" s="3" t="str">
        <f>$B$6&amp;"Сумма по полю "&amp;H5</f>
        <v>150045Сумма по полю III К_ТОТ</v>
      </c>
      <c r="I4" s="3" t="str">
        <f>$B$6&amp;"Сумма по полю "&amp;I5</f>
        <v>150045Сумма по полю IV К_ТОТ</v>
      </c>
      <c r="J4" s="3"/>
      <c r="K4" s="3" t="str">
        <f>$B$6&amp;"Сумма по полю "&amp;K5</f>
        <v>150045Сумма по полю I С_ТОТ</v>
      </c>
      <c r="L4" s="3" t="str">
        <f>$B$6&amp;"Сумма по полю "&amp;L5</f>
        <v>150045Сумма по полю II С_ТОТ</v>
      </c>
      <c r="M4" s="3" t="str">
        <f>$B$6&amp;"Сумма по полю "&amp;M5</f>
        <v>150045Сумма по полю III С_ТОТ</v>
      </c>
      <c r="N4" s="3" t="str">
        <f>$B$6&amp;"Сумма по полю "&amp;N5</f>
        <v>150045Сумма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150045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56546593.299999997</v>
      </c>
      <c r="K10" s="18">
        <v>29441286.989999998</v>
      </c>
      <c r="L10" s="18">
        <v>9155565.8499999996</v>
      </c>
      <c r="M10" s="18">
        <v>8933292.5500000007</v>
      </c>
      <c r="N10" s="18">
        <v>9016447.9099999983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38981</v>
      </c>
      <c r="F12" s="11">
        <v>19345</v>
      </c>
      <c r="G12" s="11">
        <v>6578</v>
      </c>
      <c r="H12" s="11">
        <v>6089</v>
      </c>
      <c r="I12" s="11">
        <v>6969</v>
      </c>
      <c r="J12" s="19">
        <v>27415779.999198399</v>
      </c>
      <c r="K12" s="19">
        <v>22126392.564799599</v>
      </c>
      <c r="L12" s="19">
        <v>1863681.3247996008</v>
      </c>
      <c r="M12" s="19">
        <v>1715521.8847996008</v>
      </c>
      <c r="N12" s="19">
        <v>1710184.2247996007</v>
      </c>
    </row>
    <row r="13" spans="2:14" ht="47.25" x14ac:dyDescent="0.25">
      <c r="B13" s="23"/>
      <c r="C13" s="14" t="s">
        <v>32</v>
      </c>
      <c r="D13" s="21" t="s">
        <v>10</v>
      </c>
      <c r="E13" s="11">
        <v>11990</v>
      </c>
      <c r="F13" s="11">
        <v>11990</v>
      </c>
      <c r="G13" s="11">
        <v>0</v>
      </c>
      <c r="H13" s="11">
        <v>0</v>
      </c>
      <c r="I13" s="11">
        <v>0</v>
      </c>
      <c r="J13" s="19">
        <v>20154476.599999998</v>
      </c>
      <c r="K13" s="19">
        <v>20154476.599999998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80</v>
      </c>
      <c r="F14" s="11">
        <v>44</v>
      </c>
      <c r="G14" s="11">
        <v>36</v>
      </c>
      <c r="H14" s="11">
        <v>0</v>
      </c>
      <c r="I14" s="11">
        <v>0</v>
      </c>
      <c r="J14" s="19">
        <v>329243.2</v>
      </c>
      <c r="K14" s="19">
        <v>181083.76</v>
      </c>
      <c r="L14" s="19">
        <v>148159.44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26911</v>
      </c>
      <c r="F15" s="11">
        <v>7311</v>
      </c>
      <c r="G15" s="11">
        <v>6542</v>
      </c>
      <c r="H15" s="11">
        <v>6089</v>
      </c>
      <c r="I15" s="11">
        <v>6969</v>
      </c>
      <c r="J15" s="19">
        <v>6932060.1991984034</v>
      </c>
      <c r="K15" s="19">
        <v>1790832.2047996011</v>
      </c>
      <c r="L15" s="19">
        <v>1715521.8847996008</v>
      </c>
      <c r="M15" s="19">
        <v>1715521.8847996008</v>
      </c>
      <c r="N15" s="19">
        <v>1710184.2247996007</v>
      </c>
    </row>
    <row r="16" spans="2:14" ht="31.5" x14ac:dyDescent="0.25">
      <c r="B16" s="23"/>
      <c r="C16" s="8">
        <v>4</v>
      </c>
      <c r="D16" s="8" t="s">
        <v>13</v>
      </c>
      <c r="E16" s="11">
        <v>6645</v>
      </c>
      <c r="F16" s="11">
        <v>1749</v>
      </c>
      <c r="G16" s="11">
        <v>1676</v>
      </c>
      <c r="H16" s="11">
        <v>1490</v>
      </c>
      <c r="I16" s="11">
        <v>1730</v>
      </c>
      <c r="J16" s="19">
        <v>3873351.84</v>
      </c>
      <c r="K16" s="19">
        <v>1000979.7199999999</v>
      </c>
      <c r="L16" s="19">
        <v>972681.49999999988</v>
      </c>
      <c r="M16" s="19">
        <v>906848.65999999992</v>
      </c>
      <c r="N16" s="19">
        <v>992841.96</v>
      </c>
    </row>
    <row r="17" spans="2:14" ht="15.75" x14ac:dyDescent="0.25">
      <c r="B17" s="24"/>
      <c r="C17" s="8">
        <v>5</v>
      </c>
      <c r="D17" s="8" t="s">
        <v>14</v>
      </c>
      <c r="E17" s="11">
        <v>24380</v>
      </c>
      <c r="F17" s="11">
        <v>6096</v>
      </c>
      <c r="G17" s="11">
        <v>6100</v>
      </c>
      <c r="H17" s="11">
        <v>6091</v>
      </c>
      <c r="I17" s="11">
        <v>6093</v>
      </c>
      <c r="J17" s="19">
        <v>23688108.618801598</v>
      </c>
      <c r="K17" s="19">
        <v>5921576.4947004002</v>
      </c>
      <c r="L17" s="19">
        <v>5926864.8147003995</v>
      </c>
      <c r="M17" s="19">
        <v>5918583.7947004</v>
      </c>
      <c r="N17" s="19">
        <v>5921083.5147003988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200</v>
      </c>
      <c r="F20" s="11">
        <v>50</v>
      </c>
      <c r="G20" s="11">
        <v>50</v>
      </c>
      <c r="H20" s="11">
        <v>50</v>
      </c>
      <c r="I20" s="11">
        <v>50</v>
      </c>
      <c r="J20" s="19">
        <v>1569352.8419999999</v>
      </c>
      <c r="K20" s="19">
        <v>392338.21049999999</v>
      </c>
      <c r="L20" s="19">
        <v>392338.21049999999</v>
      </c>
      <c r="M20" s="19">
        <v>392338.21049999999</v>
      </c>
      <c r="N20" s="19">
        <v>392338.21049999999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2020-01-16T17:40:44Z</dcterms:modified>
</cp:coreProperties>
</file>